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-105" yWindow="-105" windowWidth="21840" windowHeight="12570"/>
  </bookViews>
  <sheets>
    <sheet name="ordine" sheetId="1" r:id="rId1"/>
    <sheet name="Foglio2" sheetId="2" r:id="rId2"/>
    <sheet name="Foglio3" sheetId="3" r:id="rId3"/>
  </sheets>
  <definedNames>
    <definedName name="_xlnm._FilterDatabase" localSheetId="0" hidden="1">ordine!$D$41:$G$41</definedName>
    <definedName name="_xlnm.Print_Area" localSheetId="0">ordine!$A$1:$N$82</definedName>
    <definedName name="Media">ordine!$AB$13:$AB$14</definedName>
    <definedName name="Media2">ordine!$Z$13:$Z$14</definedName>
    <definedName name="Modulo">ordine!$AE$13:$AE$20</definedName>
    <definedName name="modulo.net">ordine!$AF$13:$AF$27</definedName>
    <definedName name="Portale">ordine!$AD$13:$AD$28</definedName>
    <definedName name="Rivista">ordine!$AC$13:$AC$24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14" i="1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13"/>
  <c r="K63"/>
</calcChain>
</file>

<file path=xl/sharedStrings.xml><?xml version="1.0" encoding="utf-8"?>
<sst xmlns="http://schemas.openxmlformats.org/spreadsheetml/2006/main" count="151" uniqueCount="116">
  <si>
    <t>uscita</t>
  </si>
  <si>
    <t>spazio</t>
  </si>
  <si>
    <t>riga</t>
  </si>
  <si>
    <t>02 - II Copertina</t>
  </si>
  <si>
    <t>04 - IV Copertina</t>
  </si>
  <si>
    <t>11 - I Romana</t>
  </si>
  <si>
    <t>52 - Pagina colori</t>
  </si>
  <si>
    <t>Indirizzo</t>
  </si>
  <si>
    <t>Tel. - Fax</t>
  </si>
  <si>
    <t>Referente</t>
  </si>
  <si>
    <t>Banca d'appoggio</t>
  </si>
  <si>
    <t>P. IVA</t>
  </si>
  <si>
    <t>03 - III Copertina</t>
  </si>
  <si>
    <t xml:space="preserve">        CAB</t>
  </si>
  <si>
    <t>Intestatario fattura</t>
  </si>
  <si>
    <t>Agenzia</t>
  </si>
  <si>
    <t>La societa'</t>
  </si>
  <si>
    <t>Totale Ordine</t>
  </si>
  <si>
    <t>Agente:</t>
  </si>
  <si>
    <t>Sc. Ord. Diretto</t>
  </si>
  <si>
    <t xml:space="preserve">     Cap - Citta' - Prov</t>
  </si>
  <si>
    <t xml:space="preserve">     E-Mail</t>
  </si>
  <si>
    <t xml:space="preserve">     Cond. Pagamento</t>
  </si>
  <si>
    <t xml:space="preserve">     ABI</t>
  </si>
  <si>
    <t xml:space="preserve">     Diritto agenzia</t>
  </si>
  <si>
    <t xml:space="preserve">Spedire a </t>
  </si>
  <si>
    <t>Nettissimo</t>
  </si>
  <si>
    <t>O</t>
  </si>
  <si>
    <t>99 - Pubbliredazionale</t>
  </si>
  <si>
    <t>53 - Doppia pagina</t>
  </si>
  <si>
    <t>Modulo</t>
  </si>
  <si>
    <t>modulo.net</t>
  </si>
  <si>
    <t>Media</t>
  </si>
  <si>
    <t xml:space="preserve">Media Pyramid: </t>
  </si>
  <si>
    <t>ARCHITETTURA</t>
  </si>
  <si>
    <t>spazi riviste</t>
  </si>
  <si>
    <t>01 - I Copertina</t>
  </si>
  <si>
    <t>21 - Controsommario</t>
  </si>
  <si>
    <t>spazi portali</t>
  </si>
  <si>
    <t>B4 - Banner in newsletter</t>
  </si>
  <si>
    <t>E9 - Half banner</t>
  </si>
  <si>
    <t>F5 - Banner rectangle</t>
  </si>
  <si>
    <t>da</t>
  </si>
  <si>
    <t>a</t>
  </si>
  <si>
    <t>Set</t>
  </si>
  <si>
    <t>CORTESIE REDAZIONALI</t>
  </si>
  <si>
    <t>cortesia</t>
  </si>
  <si>
    <t>num. Rivista</t>
  </si>
  <si>
    <t>E5 - Video</t>
  </si>
  <si>
    <t>48 - 1/2 Pagina vert.</t>
  </si>
  <si>
    <t>49 - 1/2 Pagina oriz.</t>
  </si>
  <si>
    <t>A7 - Profilo attivita'</t>
  </si>
  <si>
    <t>33 - Prodotto in homepage</t>
  </si>
  <si>
    <t>Z3 - Evidenza in homepage</t>
  </si>
  <si>
    <t>B2 - NL Personalizzata (DEM)</t>
  </si>
  <si>
    <t>Z5 - Redazionale in newsletter</t>
  </si>
  <si>
    <t>Ref. Materiali</t>
  </si>
  <si>
    <t xml:space="preserve">     Mail Materiali</t>
  </si>
  <si>
    <t>D7 - Referenza online</t>
  </si>
  <si>
    <t>G4 - Referenza in newsletter</t>
  </si>
  <si>
    <t>Z9 - Content Pass</t>
  </si>
  <si>
    <t>8I - Skin</t>
  </si>
  <si>
    <t>Note Redazionali</t>
  </si>
  <si>
    <t>Note fatturazione</t>
  </si>
  <si>
    <t>202110 - Ottobre</t>
  </si>
  <si>
    <t>202111 - Novembre</t>
  </si>
  <si>
    <t>202112 - Dicembre</t>
  </si>
  <si>
    <t>202105 - Settembre/Ottobre</t>
  </si>
  <si>
    <t>202106 - Novembre/Dicembre</t>
  </si>
  <si>
    <t>8M - Social Post (Linkedin-Facebook-Twitter)</t>
  </si>
  <si>
    <t>7Y - Webinar</t>
  </si>
  <si>
    <t>202201 - Gennaio/Febbraio</t>
  </si>
  <si>
    <t>202202 - Marzo/Aprile</t>
  </si>
  <si>
    <t>202203 - Maggio/Giugno</t>
  </si>
  <si>
    <t>202204 - Luglio/Agosto</t>
  </si>
  <si>
    <t>202205 - Settembre/Ottobre</t>
  </si>
  <si>
    <t>202206 - Novembre/Dicembre</t>
  </si>
  <si>
    <t>202201 - Gennaio</t>
  </si>
  <si>
    <t>202202 - Febbraio</t>
  </si>
  <si>
    <t>202203 - Marzo</t>
  </si>
  <si>
    <t>202204 - Aprile</t>
  </si>
  <si>
    <t>202205 - Maggio</t>
  </si>
  <si>
    <t>202206 - Giugno</t>
  </si>
  <si>
    <t>202207 - Luglio</t>
  </si>
  <si>
    <t>202208 - Agosto</t>
  </si>
  <si>
    <t>202209 - Settembre</t>
  </si>
  <si>
    <t>202210 - Ottobre</t>
  </si>
  <si>
    <t>202211 - Novembre</t>
  </si>
  <si>
    <t>202212 - Dicembre</t>
  </si>
  <si>
    <t>uscite modulo</t>
  </si>
  <si>
    <t>uscite portale</t>
  </si>
  <si>
    <t>GIGA PUBLISHING Srl</t>
  </si>
  <si>
    <t>via Teocrito 47</t>
  </si>
  <si>
    <t>20128 Milano</t>
  </si>
  <si>
    <t>capitale sociale € 65.000,00</t>
  </si>
  <si>
    <t>iscritta al R.E.A. di Milano n.1821731</t>
  </si>
  <si>
    <t>cod. fisc./part. Iva n. IT 02986650139</t>
  </si>
  <si>
    <t>ZZ - Premium Content</t>
  </si>
  <si>
    <t>DREAMET</t>
  </si>
  <si>
    <t>VIA LIVINGSTONE 13</t>
  </si>
  <si>
    <t>41123 MODENA MO</t>
  </si>
  <si>
    <t>info@dreamet.it</t>
  </si>
  <si>
    <t>GIORGIA SISTI</t>
  </si>
  <si>
    <t>SDI</t>
  </si>
  <si>
    <t>X</t>
  </si>
  <si>
    <t>Data:15/06/2022</t>
  </si>
  <si>
    <t>Fabrizia Marra</t>
  </si>
  <si>
    <t>059 8777424</t>
  </si>
  <si>
    <t>03851250369</t>
  </si>
  <si>
    <t>Crédit agricole</t>
  </si>
  <si>
    <t>06230</t>
  </si>
  <si>
    <t>12901</t>
  </si>
  <si>
    <t>DREAMET SRL</t>
  </si>
  <si>
    <t>M5UXCR1</t>
  </si>
  <si>
    <t>Bonifico Bancario 30gg fm</t>
  </si>
  <si>
    <t>MODULO 438 a tema RESIDENZE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</si>
</sst>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8">
    <font>
      <sz val="10"/>
      <name val="Arial"/>
    </font>
    <font>
      <sz val="9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2" borderId="0" xfId="0" applyFont="1" applyFill="1" applyProtection="1">
      <protection locked="0"/>
    </xf>
    <xf numFmtId="49" fontId="1" fillId="2" borderId="0" xfId="0" applyNumberFormat="1" applyFont="1" applyFill="1" applyProtection="1">
      <protection locked="0"/>
    </xf>
    <xf numFmtId="0" fontId="2" fillId="2" borderId="0" xfId="0" applyFont="1" applyFill="1" applyProtection="1">
      <protection locked="0"/>
    </xf>
    <xf numFmtId="49" fontId="2" fillId="2" borderId="0" xfId="0" applyNumberFormat="1" applyFont="1" applyFill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49" fontId="1" fillId="2" borderId="0" xfId="0" applyNumberFormat="1" applyFont="1" applyFill="1" applyAlignment="1" applyProtection="1">
      <alignment horizontal="center"/>
      <protection locked="0"/>
    </xf>
    <xf numFmtId="49" fontId="1" fillId="2" borderId="1" xfId="0" applyNumberFormat="1" applyFont="1" applyFill="1" applyBorder="1" applyProtection="1">
      <protection locked="0"/>
    </xf>
    <xf numFmtId="49" fontId="1" fillId="2" borderId="2" xfId="0" applyNumberFormat="1" applyFont="1" applyFill="1" applyBorder="1" applyProtection="1">
      <protection locked="0"/>
    </xf>
    <xf numFmtId="49" fontId="1" fillId="2" borderId="3" xfId="0" applyNumberFormat="1" applyFont="1" applyFill="1" applyBorder="1" applyProtection="1">
      <protection locked="0"/>
    </xf>
    <xf numFmtId="164" fontId="3" fillId="2" borderId="0" xfId="0" applyNumberFormat="1" applyFont="1" applyFill="1" applyProtection="1"/>
    <xf numFmtId="0" fontId="1" fillId="2" borderId="0" xfId="0" applyFont="1" applyFill="1" applyProtection="1"/>
    <xf numFmtId="0" fontId="2" fillId="2" borderId="0" xfId="0" applyFont="1" applyFill="1" applyProtection="1"/>
    <xf numFmtId="0" fontId="2" fillId="2" borderId="0" xfId="0" applyFont="1" applyFill="1" applyAlignment="1" applyProtection="1">
      <alignment horizontal="right"/>
    </xf>
    <xf numFmtId="0" fontId="0" fillId="0" borderId="0" xfId="0" applyBorder="1" applyAlignment="1" applyProtection="1"/>
    <xf numFmtId="0" fontId="2" fillId="2" borderId="4" xfId="0" applyFont="1" applyFill="1" applyBorder="1" applyProtection="1"/>
    <xf numFmtId="0" fontId="2" fillId="2" borderId="0" xfId="0" applyFont="1" applyFill="1" applyBorder="1" applyProtection="1"/>
    <xf numFmtId="0" fontId="1" fillId="2" borderId="0" xfId="0" applyFont="1" applyFill="1" applyBorder="1" applyProtection="1"/>
    <xf numFmtId="0" fontId="1" fillId="2" borderId="1" xfId="0" applyFont="1" applyFill="1" applyBorder="1" applyProtection="1"/>
    <xf numFmtId="0" fontId="3" fillId="2" borderId="0" xfId="0" applyFont="1" applyFill="1" applyProtection="1"/>
    <xf numFmtId="0" fontId="1" fillId="2" borderId="0" xfId="0" applyFont="1" applyFill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164" fontId="1" fillId="2" borderId="1" xfId="0" applyNumberFormat="1" applyFont="1" applyFill="1" applyBorder="1" applyProtection="1"/>
    <xf numFmtId="0" fontId="1" fillId="2" borderId="2" xfId="0" applyFont="1" applyFill="1" applyBorder="1" applyProtection="1"/>
    <xf numFmtId="164" fontId="1" fillId="2" borderId="2" xfId="0" applyNumberFormat="1" applyFont="1" applyFill="1" applyBorder="1" applyProtection="1"/>
    <xf numFmtId="0" fontId="1" fillId="2" borderId="3" xfId="0" applyFont="1" applyFill="1" applyBorder="1" applyProtection="1"/>
    <xf numFmtId="164" fontId="1" fillId="2" borderId="3" xfId="0" applyNumberFormat="1" applyFont="1" applyFill="1" applyBorder="1" applyProtection="1"/>
    <xf numFmtId="0" fontId="3" fillId="2" borderId="5" xfId="0" applyFont="1" applyFill="1" applyBorder="1" applyProtection="1"/>
    <xf numFmtId="49" fontId="1" fillId="2" borderId="0" xfId="0" applyNumberFormat="1" applyFont="1" applyFill="1" applyProtection="1"/>
    <xf numFmtId="49" fontId="3" fillId="2" borderId="0" xfId="0" applyNumberFormat="1" applyFont="1" applyFill="1" applyBorder="1" applyProtection="1"/>
    <xf numFmtId="49" fontId="3" fillId="2" borderId="0" xfId="0" applyNumberFormat="1" applyFont="1" applyFill="1" applyProtection="1"/>
    <xf numFmtId="49" fontId="0" fillId="0" borderId="0" xfId="0" applyNumberFormat="1" applyBorder="1" applyAlignment="1" applyProtection="1"/>
    <xf numFmtId="49" fontId="3" fillId="2" borderId="0" xfId="0" applyNumberFormat="1" applyFont="1" applyFill="1" applyBorder="1" applyAlignment="1" applyProtection="1"/>
    <xf numFmtId="0" fontId="3" fillId="3" borderId="6" xfId="0" applyFont="1" applyFill="1" applyBorder="1" applyAlignment="1" applyProtection="1">
      <alignment horizontal="center"/>
    </xf>
    <xf numFmtId="0" fontId="1" fillId="2" borderId="6" xfId="0" applyFont="1" applyFill="1" applyBorder="1" applyProtection="1"/>
    <xf numFmtId="0" fontId="1" fillId="2" borderId="7" xfId="0" applyFont="1" applyFill="1" applyBorder="1" applyProtection="1"/>
    <xf numFmtId="0" fontId="1" fillId="2" borderId="8" xfId="0" applyFont="1" applyFill="1" applyBorder="1" applyProtection="1"/>
    <xf numFmtId="0" fontId="5" fillId="2" borderId="0" xfId="0" applyFont="1" applyFill="1" applyProtection="1"/>
    <xf numFmtId="49" fontId="1" fillId="2" borderId="0" xfId="0" applyNumberFormat="1" applyFont="1" applyFill="1" applyAlignment="1" applyProtection="1">
      <protection locked="0"/>
    </xf>
    <xf numFmtId="0" fontId="1" fillId="2" borderId="0" xfId="0" applyFont="1" applyFill="1" applyAlignment="1" applyProtection="1"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49" fontId="1" fillId="2" borderId="5" xfId="0" applyNumberFormat="1" applyFont="1" applyFill="1" applyBorder="1" applyAlignment="1" applyProtection="1">
      <protection locked="0"/>
    </xf>
    <xf numFmtId="49" fontId="0" fillId="0" borderId="5" xfId="0" applyNumberFormat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49" fontId="0" fillId="0" borderId="9" xfId="0" applyNumberFormat="1" applyBorder="1" applyAlignment="1" applyProtection="1">
      <protection locked="0"/>
    </xf>
    <xf numFmtId="0" fontId="1" fillId="2" borderId="5" xfId="0" applyFont="1" applyFill="1" applyBorder="1" applyAlignment="1" applyProtection="1">
      <protection locked="0"/>
    </xf>
    <xf numFmtId="0" fontId="4" fillId="0" borderId="5" xfId="0" applyFont="1" applyBorder="1" applyAlignment="1" applyProtection="1">
      <protection locked="0"/>
    </xf>
    <xf numFmtId="49" fontId="1" fillId="2" borderId="5" xfId="0" applyNumberFormat="1" applyFont="1" applyFill="1" applyBorder="1" applyAlignment="1" applyProtection="1"/>
    <xf numFmtId="49" fontId="1" fillId="2" borderId="0" xfId="0" applyNumberFormat="1" applyFont="1" applyFill="1" applyBorder="1" applyAlignment="1" applyProtection="1"/>
    <xf numFmtId="49" fontId="1" fillId="2" borderId="1" xfId="0" applyNumberFormat="1" applyFont="1" applyFill="1" applyBorder="1" applyAlignment="1" applyProtection="1">
      <protection locked="0"/>
    </xf>
    <xf numFmtId="49" fontId="1" fillId="2" borderId="0" xfId="0" applyNumberFormat="1" applyFont="1" applyFill="1" applyAlignment="1" applyProtection="1"/>
    <xf numFmtId="49" fontId="0" fillId="5" borderId="5" xfId="0" applyNumberFormat="1" applyFill="1" applyBorder="1" applyAlignment="1" applyProtection="1">
      <protection locked="0"/>
    </xf>
    <xf numFmtId="49" fontId="0" fillId="5" borderId="9" xfId="0" applyNumberFormat="1" applyFill="1" applyBorder="1" applyAlignment="1" applyProtection="1">
      <protection locked="0"/>
    </xf>
    <xf numFmtId="49" fontId="1" fillId="5" borderId="0" xfId="0" applyNumberFormat="1" applyFont="1" applyFill="1" applyBorder="1" applyAlignment="1" applyProtection="1"/>
    <xf numFmtId="49" fontId="1" fillId="5" borderId="0" xfId="0" applyNumberFormat="1" applyFont="1" applyFill="1" applyAlignment="1" applyProtection="1"/>
    <xf numFmtId="0" fontId="6" fillId="2" borderId="0" xfId="0" applyFont="1" applyFill="1" applyProtection="1">
      <protection locked="0"/>
    </xf>
    <xf numFmtId="0" fontId="1" fillId="2" borderId="6" xfId="0" applyFont="1" applyFill="1" applyBorder="1" applyAlignment="1" applyProtection="1">
      <alignment horizontal="left"/>
      <protection locked="0"/>
    </xf>
    <xf numFmtId="0" fontId="1" fillId="2" borderId="9" xfId="0" applyFont="1" applyFill="1" applyBorder="1" applyAlignment="1" applyProtection="1">
      <alignment horizontal="left"/>
      <protection locked="0"/>
    </xf>
    <xf numFmtId="0" fontId="1" fillId="2" borderId="5" xfId="0" applyFont="1" applyFill="1" applyBorder="1" applyProtection="1"/>
    <xf numFmtId="0" fontId="7" fillId="2" borderId="0" xfId="0" applyFont="1" applyFill="1" applyProtection="1"/>
    <xf numFmtId="49" fontId="1" fillId="6" borderId="5" xfId="0" applyNumberFormat="1" applyFont="1" applyFill="1" applyBorder="1" applyAlignment="1" applyProtection="1"/>
    <xf numFmtId="49" fontId="1" fillId="6" borderId="5" xfId="0" applyNumberFormat="1" applyFont="1" applyFill="1" applyBorder="1" applyAlignment="1" applyProtection="1">
      <protection locked="0"/>
    </xf>
    <xf numFmtId="49" fontId="1" fillId="6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6" fillId="0" borderId="9" xfId="0" applyFont="1" applyBorder="1" applyAlignment="1" applyProtection="1">
      <protection locked="0"/>
    </xf>
    <xf numFmtId="0" fontId="2" fillId="2" borderId="6" xfId="0" applyFont="1" applyFill="1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3" fillId="3" borderId="6" xfId="0" applyFont="1" applyFill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3" fillId="3" borderId="10" xfId="0" applyFont="1" applyFill="1" applyBorder="1" applyAlignment="1" applyProtection="1">
      <alignment horizontal="center"/>
    </xf>
    <xf numFmtId="0" fontId="1" fillId="2" borderId="6" xfId="0" applyFont="1" applyFill="1" applyBorder="1" applyProtection="1">
      <protection locked="0"/>
    </xf>
    <xf numFmtId="0" fontId="1" fillId="2" borderId="9" xfId="0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7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6" xfId="0" applyFont="1" applyFill="1" applyBorder="1" applyAlignment="1" applyProtection="1">
      <protection locked="0"/>
    </xf>
    <xf numFmtId="0" fontId="0" fillId="0" borderId="9" xfId="0" applyBorder="1" applyAlignment="1"/>
    <xf numFmtId="0" fontId="0" fillId="0" borderId="10" xfId="0" applyBorder="1" applyAlignment="1"/>
    <xf numFmtId="0" fontId="1" fillId="2" borderId="6" xfId="0" applyFont="1" applyFill="1" applyBorder="1" applyAlignment="1" applyProtection="1">
      <alignment horizontal="left"/>
      <protection locked="0"/>
    </xf>
    <xf numFmtId="0" fontId="1" fillId="2" borderId="9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alignment horizontal="left"/>
      <protection locked="0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2</xdr:col>
      <xdr:colOff>495300</xdr:colOff>
      <xdr:row>4</xdr:row>
      <xdr:rowOff>76200</xdr:rowOff>
    </xdr:to>
    <xdr:pic>
      <xdr:nvPicPr>
        <xdr:cNvPr id="1198" name="Immagine 3">
          <a:extLst>
            <a:ext uri="{FF2B5EF4-FFF2-40B4-BE49-F238E27FC236}">
              <a16:creationId xmlns:a16="http://schemas.microsoft.com/office/drawing/2014/main" xmlns="" id="{00000000-0008-0000-0000-0000A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47625"/>
          <a:ext cx="762000" cy="5715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/>
  <dimension ref="A1:AI81"/>
  <sheetViews>
    <sheetView tabSelected="1" topLeftCell="A37" workbookViewId="0">
      <selection activeCell="Q67" sqref="Q67"/>
    </sheetView>
  </sheetViews>
  <sheetFormatPr defaultColWidth="9.140625" defaultRowHeight="12"/>
  <cols>
    <col min="1" max="1" width="1.5703125" style="4" customWidth="1"/>
    <col min="2" max="2" width="4" style="4" bestFit="1" customWidth="1"/>
    <col min="3" max="3" width="14.7109375" style="4" customWidth="1"/>
    <col min="4" max="4" width="10.85546875" style="4" customWidth="1"/>
    <col min="5" max="5" width="9.7109375" style="4" customWidth="1"/>
    <col min="6" max="6" width="5.42578125" style="4" customWidth="1"/>
    <col min="7" max="7" width="7.85546875" style="4" customWidth="1"/>
    <col min="8" max="8" width="9.5703125" style="4" customWidth="1"/>
    <col min="9" max="9" width="10.7109375" style="4" customWidth="1"/>
    <col min="10" max="10" width="12.85546875" style="4" customWidth="1"/>
    <col min="11" max="11" width="11" style="4" customWidth="1"/>
    <col min="12" max="12" width="2.140625" style="4" customWidth="1"/>
    <col min="13" max="14" width="3.7109375" style="4" bestFit="1" customWidth="1"/>
    <col min="15" max="25" width="9.140625" style="4"/>
    <col min="26" max="27" width="9.140625" style="4" hidden="1" customWidth="1"/>
    <col min="28" max="28" width="10.7109375" style="4" hidden="1" customWidth="1"/>
    <col min="29" max="29" width="25" style="4" hidden="1" customWidth="1"/>
    <col min="30" max="30" width="23.85546875" style="5" hidden="1" customWidth="1"/>
    <col min="31" max="31" width="17.28515625" style="4" hidden="1" customWidth="1"/>
    <col min="32" max="32" width="16.7109375" style="4" hidden="1" customWidth="1"/>
    <col min="33" max="34" width="9.140625" style="4" customWidth="1"/>
    <col min="35" max="16384" width="9.140625" style="4"/>
  </cols>
  <sheetData>
    <row r="1" spans="1:34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34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3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34" ht="6.7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34" ht="9" customHeight="1">
      <c r="A5" s="14"/>
      <c r="B5" s="15"/>
      <c r="C5" s="15"/>
      <c r="D5" s="15"/>
      <c r="E5" s="14"/>
      <c r="F5" s="14"/>
      <c r="G5" s="14"/>
      <c r="H5" s="14"/>
      <c r="I5" s="14"/>
      <c r="J5" s="14"/>
      <c r="K5" s="14"/>
      <c r="L5" s="14"/>
    </row>
    <row r="6" spans="1:34" ht="9" customHeight="1">
      <c r="A6" s="14"/>
      <c r="B6" s="62" t="s">
        <v>91</v>
      </c>
      <c r="C6" s="15"/>
      <c r="D6" s="15"/>
      <c r="E6" s="14"/>
      <c r="F6" s="14"/>
      <c r="G6" s="14"/>
      <c r="H6" s="14"/>
      <c r="I6" s="14"/>
      <c r="J6" s="14"/>
      <c r="K6" s="14"/>
      <c r="L6" s="14"/>
    </row>
    <row r="7" spans="1:34" ht="9" customHeight="1">
      <c r="A7" s="14"/>
      <c r="B7" s="15" t="s">
        <v>92</v>
      </c>
      <c r="C7" s="15"/>
      <c r="D7" s="15"/>
      <c r="E7" s="14"/>
      <c r="F7" s="14"/>
      <c r="G7" s="14"/>
      <c r="H7" s="14"/>
      <c r="I7" s="14"/>
      <c r="J7" s="14"/>
      <c r="K7" s="14"/>
      <c r="L7" s="14"/>
    </row>
    <row r="8" spans="1:34" ht="9" customHeight="1">
      <c r="A8" s="14"/>
      <c r="B8" s="15" t="s">
        <v>93</v>
      </c>
      <c r="C8" s="15"/>
      <c r="D8" s="15"/>
      <c r="E8" s="14"/>
      <c r="F8" s="14"/>
      <c r="G8" s="14"/>
      <c r="H8" s="14"/>
      <c r="I8" s="14"/>
      <c r="J8" s="14"/>
      <c r="K8" s="14"/>
      <c r="L8" s="14"/>
    </row>
    <row r="9" spans="1:34" s="6" customFormat="1" ht="9">
      <c r="A9" s="15"/>
      <c r="B9" s="15" t="s">
        <v>94</v>
      </c>
      <c r="C9" s="15"/>
      <c r="D9" s="15"/>
      <c r="E9" s="15"/>
      <c r="F9" s="15"/>
      <c r="G9" s="15"/>
      <c r="H9" s="15"/>
      <c r="I9" s="15"/>
      <c r="J9" s="15"/>
      <c r="K9" s="15"/>
      <c r="L9" s="15"/>
      <c r="AD9" s="7"/>
    </row>
    <row r="10" spans="1:34" s="6" customFormat="1" ht="9">
      <c r="A10" s="15"/>
      <c r="B10" s="15" t="s">
        <v>95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AD10" s="7"/>
    </row>
    <row r="11" spans="1:34" s="6" customFormat="1">
      <c r="A11" s="15"/>
      <c r="B11" s="15" t="s">
        <v>96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AA11" s="4"/>
      <c r="AB11" s="4"/>
      <c r="AC11" s="4" t="s">
        <v>35</v>
      </c>
      <c r="AD11" s="5" t="s">
        <v>38</v>
      </c>
      <c r="AE11" s="4" t="s">
        <v>89</v>
      </c>
      <c r="AF11" s="4" t="s">
        <v>90</v>
      </c>
      <c r="AG11" s="4"/>
      <c r="AH11" s="4"/>
    </row>
    <row r="12" spans="1:34" s="6" customFormat="1" ht="11.25" customHeight="1">
      <c r="A12" s="15"/>
      <c r="B12" s="15"/>
      <c r="C12" s="15"/>
      <c r="D12" s="15"/>
      <c r="E12" s="15"/>
      <c r="F12" s="70" t="s">
        <v>105</v>
      </c>
      <c r="G12" s="71"/>
      <c r="H12" s="16" t="s">
        <v>18</v>
      </c>
      <c r="I12" s="70" t="s">
        <v>106</v>
      </c>
      <c r="J12" s="71"/>
      <c r="K12" s="17"/>
      <c r="L12" s="15"/>
      <c r="AA12" s="4"/>
      <c r="AB12" s="4"/>
      <c r="AC12" s="4"/>
      <c r="AD12" s="5"/>
      <c r="AE12" s="4"/>
      <c r="AF12" s="4"/>
      <c r="AG12" s="4"/>
      <c r="AH12" s="4"/>
    </row>
    <row r="13" spans="1:34" s="6" customFormat="1" ht="12.75" thickBot="1">
      <c r="A13" s="19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Z13" s="4" t="s">
        <v>30</v>
      </c>
      <c r="AA13" s="8" t="str">
        <f>IF(C42="Modulo","rivista","portale")</f>
        <v>rivista</v>
      </c>
      <c r="AB13" s="8" t="s">
        <v>30</v>
      </c>
      <c r="AC13" s="4" t="s">
        <v>36</v>
      </c>
      <c r="AD13" s="42" t="s">
        <v>52</v>
      </c>
      <c r="AE13" s="4" t="s">
        <v>67</v>
      </c>
      <c r="AF13" s="4" t="s">
        <v>64</v>
      </c>
      <c r="AH13" s="8"/>
    </row>
    <row r="14" spans="1:34" s="6" customFormat="1" ht="12.75" thickTop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5"/>
      <c r="Z14" s="5" t="s">
        <v>31</v>
      </c>
      <c r="AA14" s="8" t="str">
        <f t="shared" ref="AA14:AA31" si="0">IF(C43="Modulo","rivista","portale")</f>
        <v>portale</v>
      </c>
      <c r="AB14" s="4" t="s">
        <v>31</v>
      </c>
      <c r="AC14" s="41" t="s">
        <v>3</v>
      </c>
      <c r="AD14" s="5" t="s">
        <v>70</v>
      </c>
      <c r="AE14" s="4" t="s">
        <v>68</v>
      </c>
      <c r="AF14" s="4" t="s">
        <v>65</v>
      </c>
      <c r="AH14" s="4"/>
    </row>
    <row r="15" spans="1:34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Z15" s="5"/>
      <c r="AA15" s="8" t="str">
        <f t="shared" si="0"/>
        <v>portale</v>
      </c>
      <c r="AC15" s="5" t="s">
        <v>12</v>
      </c>
      <c r="AD15" s="5" t="s">
        <v>61</v>
      </c>
      <c r="AE15" s="4" t="s">
        <v>71</v>
      </c>
      <c r="AF15" s="4" t="s">
        <v>66</v>
      </c>
    </row>
    <row r="16" spans="1:34" s="5" customFormat="1" ht="12.75">
      <c r="A16" s="31"/>
      <c r="B16" s="32" t="s">
        <v>16</v>
      </c>
      <c r="C16" s="32"/>
      <c r="D16" s="50" t="s">
        <v>98</v>
      </c>
      <c r="E16" s="44"/>
      <c r="F16" s="54"/>
      <c r="G16" s="45"/>
      <c r="H16" s="51"/>
      <c r="I16" s="52"/>
      <c r="J16" s="53" t="s">
        <v>25</v>
      </c>
      <c r="K16" s="53"/>
      <c r="L16" s="31"/>
      <c r="AA16" s="8" t="str">
        <f t="shared" si="0"/>
        <v>portale</v>
      </c>
      <c r="AB16" s="4"/>
      <c r="AC16" s="5" t="s">
        <v>4</v>
      </c>
      <c r="AD16" s="5" t="s">
        <v>69</v>
      </c>
      <c r="AE16" s="4" t="s">
        <v>72</v>
      </c>
      <c r="AF16" s="4" t="s">
        <v>77</v>
      </c>
      <c r="AH16" s="4"/>
    </row>
    <row r="17" spans="1:34" s="5" customFormat="1" ht="12.75">
      <c r="A17" s="31"/>
      <c r="B17" s="32" t="s">
        <v>7</v>
      </c>
      <c r="C17" s="32"/>
      <c r="D17" s="50" t="s">
        <v>99</v>
      </c>
      <c r="E17" s="46"/>
      <c r="F17" s="47"/>
      <c r="G17" s="35" t="s">
        <v>20</v>
      </c>
      <c r="H17" s="51"/>
      <c r="I17" s="44" t="s">
        <v>100</v>
      </c>
      <c r="J17" s="54"/>
      <c r="K17" s="45"/>
      <c r="L17" s="31"/>
      <c r="AA17" s="8" t="str">
        <f t="shared" si="0"/>
        <v>portale</v>
      </c>
      <c r="AB17" s="4"/>
      <c r="AC17" s="5" t="s">
        <v>5</v>
      </c>
      <c r="AD17" s="5" t="s">
        <v>51</v>
      </c>
      <c r="AE17" s="4" t="s">
        <v>73</v>
      </c>
      <c r="AF17" s="4" t="s">
        <v>78</v>
      </c>
      <c r="AH17" s="4"/>
    </row>
    <row r="18" spans="1:34" s="5" customFormat="1" ht="12.75">
      <c r="A18" s="31"/>
      <c r="B18" s="33" t="s">
        <v>8</v>
      </c>
      <c r="C18" s="33"/>
      <c r="D18" s="50" t="s">
        <v>107</v>
      </c>
      <c r="E18" s="46"/>
      <c r="F18" s="47"/>
      <c r="G18" s="35" t="s">
        <v>21</v>
      </c>
      <c r="H18" s="51"/>
      <c r="I18" s="46" t="s">
        <v>101</v>
      </c>
      <c r="J18" s="55"/>
      <c r="K18" s="47"/>
      <c r="L18" s="31"/>
      <c r="AA18" s="8" t="str">
        <f t="shared" si="0"/>
        <v>portale</v>
      </c>
      <c r="AC18" s="5" t="s">
        <v>37</v>
      </c>
      <c r="AD18" s="5" t="s">
        <v>54</v>
      </c>
      <c r="AE18" s="4" t="s">
        <v>74</v>
      </c>
      <c r="AF18" s="4" t="s">
        <v>79</v>
      </c>
      <c r="AH18" s="4"/>
    </row>
    <row r="19" spans="1:34" s="5" customFormat="1" ht="12.75">
      <c r="A19" s="31"/>
      <c r="B19" s="32" t="s">
        <v>9</v>
      </c>
      <c r="C19" s="32"/>
      <c r="D19" s="50" t="s">
        <v>102</v>
      </c>
      <c r="E19" s="46"/>
      <c r="F19" s="47"/>
      <c r="G19" s="35"/>
      <c r="H19" s="51"/>
      <c r="I19" s="53"/>
      <c r="J19" s="57"/>
      <c r="K19" s="53"/>
      <c r="L19" s="31"/>
      <c r="AA19" s="8" t="str">
        <f t="shared" si="0"/>
        <v>portale</v>
      </c>
      <c r="AC19" s="5" t="s">
        <v>49</v>
      </c>
      <c r="AD19" s="5" t="s">
        <v>39</v>
      </c>
      <c r="AE19" s="4" t="s">
        <v>75</v>
      </c>
      <c r="AF19" s="4" t="s">
        <v>80</v>
      </c>
      <c r="AH19" s="4"/>
    </row>
    <row r="20" spans="1:34" s="5" customFormat="1" ht="12.75">
      <c r="A20" s="31"/>
      <c r="B20" s="32" t="s">
        <v>11</v>
      </c>
      <c r="C20" s="32"/>
      <c r="D20" s="50"/>
      <c r="E20" s="46"/>
      <c r="F20" s="47"/>
      <c r="G20" s="35" t="s">
        <v>22</v>
      </c>
      <c r="H20" s="51"/>
      <c r="I20" s="44"/>
      <c r="J20" s="54"/>
      <c r="K20" s="34"/>
      <c r="L20" s="31"/>
      <c r="AA20" s="8" t="str">
        <f t="shared" si="0"/>
        <v>portale</v>
      </c>
      <c r="AB20" s="4"/>
      <c r="AC20" s="5" t="s">
        <v>50</v>
      </c>
      <c r="AD20" s="5" t="s">
        <v>58</v>
      </c>
      <c r="AE20" s="4" t="s">
        <v>76</v>
      </c>
      <c r="AF20" s="4" t="s">
        <v>81</v>
      </c>
      <c r="AH20" s="4"/>
    </row>
    <row r="21" spans="1:34" s="5" customFormat="1" ht="12.75">
      <c r="A21" s="31"/>
      <c r="B21" s="32" t="s">
        <v>10</v>
      </c>
      <c r="C21" s="32"/>
      <c r="D21" s="50"/>
      <c r="E21" s="46"/>
      <c r="F21" s="47"/>
      <c r="G21" s="35" t="s">
        <v>23</v>
      </c>
      <c r="H21" s="44"/>
      <c r="I21" s="35" t="s">
        <v>13</v>
      </c>
      <c r="J21" s="46"/>
      <c r="K21" s="51"/>
      <c r="L21" s="31"/>
      <c r="AA21" s="8" t="str">
        <f t="shared" si="0"/>
        <v>portale</v>
      </c>
      <c r="AB21" s="4"/>
      <c r="AC21" s="5" t="s">
        <v>6</v>
      </c>
      <c r="AD21" s="5" t="s">
        <v>48</v>
      </c>
      <c r="AE21" s="4"/>
      <c r="AF21" s="4" t="s">
        <v>82</v>
      </c>
      <c r="AH21" s="4"/>
    </row>
    <row r="22" spans="1:34" s="5" customFormat="1">
      <c r="A22" s="31"/>
      <c r="B22" s="31"/>
      <c r="C22" s="31"/>
      <c r="D22" s="51"/>
      <c r="E22" s="51"/>
      <c r="F22" s="51"/>
      <c r="G22" s="51"/>
      <c r="H22" s="51"/>
      <c r="I22" s="51"/>
      <c r="J22" s="51"/>
      <c r="K22" s="51"/>
      <c r="L22" s="31"/>
      <c r="AA22" s="8" t="str">
        <f t="shared" si="0"/>
        <v>portale</v>
      </c>
      <c r="AB22" s="4"/>
      <c r="AC22" s="5" t="s">
        <v>29</v>
      </c>
      <c r="AD22" s="5" t="s">
        <v>40</v>
      </c>
      <c r="AE22" s="4"/>
      <c r="AF22" s="4" t="s">
        <v>83</v>
      </c>
      <c r="AH22" s="4"/>
    </row>
    <row r="23" spans="1:34" s="5" customFormat="1">
      <c r="A23" s="31"/>
      <c r="B23" s="31"/>
      <c r="C23" s="31"/>
      <c r="D23" s="51"/>
      <c r="E23" s="51"/>
      <c r="F23" s="51"/>
      <c r="G23" s="51"/>
      <c r="H23" s="51"/>
      <c r="I23" s="53"/>
      <c r="J23" s="53"/>
      <c r="K23" s="53"/>
      <c r="L23" s="31"/>
      <c r="AA23" s="8" t="str">
        <f t="shared" si="0"/>
        <v>portale</v>
      </c>
      <c r="AB23" s="4"/>
      <c r="AC23" s="5" t="s">
        <v>28</v>
      </c>
      <c r="AD23" s="5" t="s">
        <v>41</v>
      </c>
      <c r="AE23" s="4"/>
      <c r="AF23" s="4" t="s">
        <v>84</v>
      </c>
      <c r="AH23" s="4"/>
    </row>
    <row r="24" spans="1:34" s="5" customFormat="1" ht="12.75">
      <c r="A24" s="31"/>
      <c r="B24" s="33" t="s">
        <v>14</v>
      </c>
      <c r="C24" s="33"/>
      <c r="D24" s="63" t="s">
        <v>112</v>
      </c>
      <c r="E24" s="44"/>
      <c r="F24" s="54"/>
      <c r="G24" s="45"/>
      <c r="H24" s="51"/>
      <c r="I24" s="52" t="s">
        <v>104</v>
      </c>
      <c r="J24" s="53" t="s">
        <v>25</v>
      </c>
      <c r="K24" s="51"/>
      <c r="L24" s="31"/>
      <c r="AA24" s="8" t="str">
        <f t="shared" si="0"/>
        <v>portale</v>
      </c>
      <c r="AB24" s="4"/>
      <c r="AC24" s="5" t="s">
        <v>97</v>
      </c>
      <c r="AD24" s="5" t="s">
        <v>59</v>
      </c>
      <c r="AE24" s="4"/>
      <c r="AF24" s="4" t="s">
        <v>85</v>
      </c>
      <c r="AH24" s="4"/>
    </row>
    <row r="25" spans="1:34" s="5" customFormat="1" ht="12.75">
      <c r="A25" s="31"/>
      <c r="B25" s="33" t="s">
        <v>7</v>
      </c>
      <c r="C25" s="33"/>
      <c r="D25" s="50" t="s">
        <v>99</v>
      </c>
      <c r="E25" s="44"/>
      <c r="F25" s="45"/>
      <c r="G25" s="35" t="s">
        <v>20</v>
      </c>
      <c r="H25" s="51"/>
      <c r="I25" s="44" t="s">
        <v>100</v>
      </c>
      <c r="J25" s="54"/>
      <c r="K25" s="45"/>
      <c r="L25" s="31"/>
      <c r="AA25" s="8" t="str">
        <f t="shared" si="0"/>
        <v>portale</v>
      </c>
      <c r="AB25" s="4"/>
      <c r="AD25" s="5" t="s">
        <v>53</v>
      </c>
      <c r="AE25" s="4"/>
      <c r="AF25" s="4" t="s">
        <v>86</v>
      </c>
      <c r="AH25" s="4"/>
    </row>
    <row r="26" spans="1:34" s="5" customFormat="1" ht="12.75">
      <c r="A26" s="31"/>
      <c r="B26" s="33" t="s">
        <v>8</v>
      </c>
      <c r="C26" s="33"/>
      <c r="D26" s="50" t="s">
        <v>107</v>
      </c>
      <c r="E26" s="44"/>
      <c r="F26" s="45"/>
      <c r="G26" s="35" t="s">
        <v>21</v>
      </c>
      <c r="H26" s="51"/>
      <c r="I26" s="46" t="s">
        <v>101</v>
      </c>
      <c r="J26" s="55"/>
      <c r="K26" s="47"/>
      <c r="L26" s="31"/>
      <c r="AA26" s="8" t="str">
        <f t="shared" si="0"/>
        <v>portale</v>
      </c>
      <c r="AB26" s="4"/>
      <c r="AD26" s="5" t="s">
        <v>55</v>
      </c>
      <c r="AE26" s="4"/>
      <c r="AF26" s="4" t="s">
        <v>87</v>
      </c>
      <c r="AH26" s="4"/>
    </row>
    <row r="27" spans="1:34" s="5" customFormat="1" ht="12.75">
      <c r="A27" s="31"/>
      <c r="B27" s="32" t="s">
        <v>9</v>
      </c>
      <c r="C27" s="32"/>
      <c r="D27" s="50" t="s">
        <v>102</v>
      </c>
      <c r="E27" s="44"/>
      <c r="F27" s="45"/>
      <c r="G27" s="35"/>
      <c r="H27" s="51"/>
      <c r="I27" s="51"/>
      <c r="J27" s="56"/>
      <c r="K27" s="51"/>
      <c r="L27" s="31"/>
      <c r="Z27" s="4"/>
      <c r="AA27" s="8" t="str">
        <f t="shared" si="0"/>
        <v>portale</v>
      </c>
      <c r="AB27" s="4"/>
      <c r="AC27" s="4"/>
      <c r="AD27" s="5" t="s">
        <v>60</v>
      </c>
      <c r="AE27" s="4"/>
      <c r="AF27" s="4" t="s">
        <v>88</v>
      </c>
      <c r="AH27" s="4"/>
    </row>
    <row r="28" spans="1:34" s="5" customFormat="1" ht="12.75">
      <c r="A28" s="31"/>
      <c r="B28" s="32" t="s">
        <v>11</v>
      </c>
      <c r="C28" s="32"/>
      <c r="D28" s="50" t="s">
        <v>108</v>
      </c>
      <c r="E28" s="44"/>
      <c r="F28" s="45"/>
      <c r="G28" s="35" t="s">
        <v>22</v>
      </c>
      <c r="H28" s="51"/>
      <c r="I28" s="44" t="s">
        <v>114</v>
      </c>
      <c r="J28" s="54"/>
      <c r="K28" s="34"/>
      <c r="L28" s="31"/>
      <c r="Z28" s="4"/>
      <c r="AA28" s="8" t="str">
        <f t="shared" si="0"/>
        <v>portale</v>
      </c>
      <c r="AB28" s="4"/>
      <c r="AD28" s="5" t="s">
        <v>97</v>
      </c>
      <c r="AE28" s="4"/>
      <c r="AF28" s="4"/>
      <c r="AH28" s="4"/>
    </row>
    <row r="29" spans="1:34" s="5" customFormat="1" ht="12.75">
      <c r="A29" s="31"/>
      <c r="B29" s="32" t="s">
        <v>10</v>
      </c>
      <c r="C29" s="32"/>
      <c r="D29" s="63" t="s">
        <v>109</v>
      </c>
      <c r="E29" s="44"/>
      <c r="F29" s="45"/>
      <c r="G29" s="35" t="s">
        <v>23</v>
      </c>
      <c r="H29" s="64" t="s">
        <v>110</v>
      </c>
      <c r="I29" s="35" t="s">
        <v>13</v>
      </c>
      <c r="J29" s="65" t="s">
        <v>111</v>
      </c>
      <c r="K29" s="51"/>
      <c r="L29" s="31"/>
      <c r="Z29" s="4"/>
      <c r="AA29" s="8" t="str">
        <f t="shared" si="0"/>
        <v>portale</v>
      </c>
      <c r="AB29" s="4"/>
      <c r="AD29" s="42"/>
      <c r="AE29" s="4"/>
      <c r="AF29" s="4"/>
      <c r="AH29" s="4"/>
    </row>
    <row r="30" spans="1:34" s="5" customFormat="1">
      <c r="A30" s="31"/>
      <c r="B30" s="31"/>
      <c r="C30" s="33" t="s">
        <v>103</v>
      </c>
      <c r="D30" s="63" t="s">
        <v>113</v>
      </c>
      <c r="E30" s="51"/>
      <c r="F30" s="51"/>
      <c r="G30" s="51"/>
      <c r="H30" s="51"/>
      <c r="I30" s="51"/>
      <c r="J30" s="51"/>
      <c r="K30" s="51"/>
      <c r="L30" s="31"/>
      <c r="Z30" s="4"/>
      <c r="AA30" s="8" t="str">
        <f t="shared" si="0"/>
        <v>portale</v>
      </c>
      <c r="AB30" s="4"/>
      <c r="AC30" s="4"/>
      <c r="AE30" s="4"/>
      <c r="AF30" s="4"/>
      <c r="AH30" s="4"/>
    </row>
    <row r="31" spans="1:34" s="5" customFormat="1">
      <c r="A31" s="31"/>
      <c r="B31" s="31"/>
      <c r="C31" s="31"/>
      <c r="D31" s="53"/>
      <c r="E31" s="51"/>
      <c r="F31" s="51"/>
      <c r="G31" s="51"/>
      <c r="H31" s="51"/>
      <c r="I31" s="51"/>
      <c r="J31" s="51"/>
      <c r="K31" s="51"/>
      <c r="L31" s="31"/>
      <c r="Z31" s="4"/>
      <c r="AA31" s="8" t="str">
        <f t="shared" si="0"/>
        <v>portale</v>
      </c>
      <c r="AB31" s="4"/>
      <c r="AE31" s="4"/>
      <c r="AF31" s="4"/>
      <c r="AH31" s="4"/>
    </row>
    <row r="32" spans="1:34" s="5" customFormat="1" ht="12.75">
      <c r="A32" s="31"/>
      <c r="B32" s="33" t="s">
        <v>15</v>
      </c>
      <c r="C32" s="33"/>
      <c r="D32" s="50"/>
      <c r="E32" s="44"/>
      <c r="F32" s="54"/>
      <c r="G32" s="45"/>
      <c r="H32" s="51"/>
      <c r="I32" s="52"/>
      <c r="J32" s="53" t="s">
        <v>25</v>
      </c>
      <c r="K32" s="51"/>
      <c r="L32" s="31"/>
      <c r="Z32" s="8"/>
      <c r="AA32" s="4"/>
      <c r="AB32" s="4"/>
      <c r="AC32" s="4"/>
      <c r="AE32" s="4"/>
      <c r="AF32" s="4"/>
      <c r="AH32" s="4"/>
    </row>
    <row r="33" spans="1:35" s="5" customFormat="1" ht="12.75">
      <c r="A33" s="31"/>
      <c r="B33" s="33" t="s">
        <v>7</v>
      </c>
      <c r="C33" s="33"/>
      <c r="D33" s="50"/>
      <c r="E33" s="44"/>
      <c r="F33" s="45"/>
      <c r="G33" s="35" t="s">
        <v>20</v>
      </c>
      <c r="H33" s="51"/>
      <c r="I33" s="44"/>
      <c r="J33" s="54"/>
      <c r="K33" s="45"/>
      <c r="L33" s="31"/>
      <c r="Z33" s="4"/>
      <c r="AA33" s="4"/>
      <c r="AB33" s="4"/>
      <c r="AC33" s="4"/>
      <c r="AE33" s="4"/>
      <c r="AF33" s="4"/>
      <c r="AH33" s="4"/>
    </row>
    <row r="34" spans="1:35" s="5" customFormat="1" ht="12.75">
      <c r="A34" s="31"/>
      <c r="B34" s="33" t="s">
        <v>8</v>
      </c>
      <c r="C34" s="33"/>
      <c r="D34" s="50"/>
      <c r="E34" s="44"/>
      <c r="F34" s="45"/>
      <c r="G34" s="35" t="s">
        <v>21</v>
      </c>
      <c r="H34" s="51"/>
      <c r="I34" s="46"/>
      <c r="J34" s="55"/>
      <c r="K34" s="47"/>
      <c r="L34" s="31"/>
      <c r="Z34" s="4"/>
      <c r="AA34" s="4"/>
      <c r="AB34" s="4"/>
      <c r="AC34" s="4"/>
      <c r="AE34" s="4"/>
      <c r="AF34" s="4"/>
      <c r="AH34" s="4"/>
    </row>
    <row r="35" spans="1:35" s="5" customFormat="1" ht="12.75">
      <c r="A35" s="31"/>
      <c r="B35" s="32" t="s">
        <v>9</v>
      </c>
      <c r="C35" s="32"/>
      <c r="D35" s="50"/>
      <c r="E35" s="44"/>
      <c r="F35" s="45"/>
      <c r="G35" s="35" t="s">
        <v>24</v>
      </c>
      <c r="H35" s="51"/>
      <c r="I35" s="46"/>
      <c r="J35" s="51"/>
      <c r="K35" s="51"/>
      <c r="L35" s="31"/>
      <c r="Z35" s="4"/>
      <c r="AA35" s="4"/>
      <c r="AB35" s="4"/>
      <c r="AC35" s="4"/>
      <c r="AE35" s="4"/>
      <c r="AF35" s="4"/>
      <c r="AH35" s="4"/>
    </row>
    <row r="36" spans="1:35">
      <c r="A36" s="14"/>
      <c r="B36" s="14"/>
      <c r="C36" s="14"/>
      <c r="D36" s="14"/>
      <c r="E36" s="20"/>
      <c r="F36" s="20"/>
      <c r="G36" s="20"/>
      <c r="H36" s="20"/>
      <c r="I36" s="20"/>
      <c r="J36" s="20"/>
      <c r="K36" s="20"/>
      <c r="L36" s="14"/>
    </row>
    <row r="37" spans="1:35">
      <c r="A37" s="14"/>
      <c r="B37" s="22" t="s">
        <v>56</v>
      </c>
      <c r="C37" s="14"/>
      <c r="D37" s="61"/>
      <c r="E37" s="61"/>
      <c r="F37" s="61"/>
      <c r="G37" s="22" t="s">
        <v>57</v>
      </c>
      <c r="I37" s="61"/>
      <c r="J37" s="61"/>
      <c r="K37" s="61"/>
      <c r="L37" s="14"/>
    </row>
    <row r="38" spans="1:3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</row>
    <row r="39" spans="1:35" ht="15.75">
      <c r="A39" s="14"/>
      <c r="C39" s="22" t="s">
        <v>33</v>
      </c>
      <c r="D39" s="40" t="s">
        <v>34</v>
      </c>
      <c r="E39" s="14"/>
      <c r="F39" s="14"/>
      <c r="G39" s="14"/>
      <c r="H39" s="14"/>
      <c r="I39" s="14"/>
      <c r="J39" s="14"/>
      <c r="K39" s="14"/>
      <c r="L39" s="14"/>
    </row>
    <row r="40" spans="1:3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8" t="s">
        <v>42</v>
      </c>
      <c r="N40" s="8" t="s">
        <v>43</v>
      </c>
    </row>
    <row r="41" spans="1:35" s="8" customFormat="1">
      <c r="A41" s="23"/>
      <c r="B41" s="24" t="s">
        <v>2</v>
      </c>
      <c r="C41" s="36" t="s">
        <v>32</v>
      </c>
      <c r="D41" s="72" t="s">
        <v>0</v>
      </c>
      <c r="E41" s="73"/>
      <c r="F41" s="74"/>
      <c r="G41" s="72" t="s">
        <v>1</v>
      </c>
      <c r="H41" s="73"/>
      <c r="I41" s="74"/>
      <c r="J41" s="24" t="s">
        <v>19</v>
      </c>
      <c r="K41" s="24" t="s">
        <v>26</v>
      </c>
      <c r="L41" s="24" t="s">
        <v>27</v>
      </c>
      <c r="M41" s="43" t="s">
        <v>44</v>
      </c>
      <c r="N41" s="43" t="s">
        <v>44</v>
      </c>
      <c r="Z41" s="4"/>
      <c r="AA41" s="4"/>
      <c r="AB41" s="4"/>
      <c r="AC41" s="4"/>
      <c r="AD41" s="5"/>
      <c r="AE41" s="4"/>
      <c r="AF41" s="4"/>
      <c r="AG41" s="4"/>
      <c r="AH41" s="4"/>
      <c r="AI41" s="9"/>
    </row>
    <row r="42" spans="1:35" ht="12.75" customHeight="1">
      <c r="A42" s="14"/>
      <c r="B42" s="21">
        <v>1</v>
      </c>
      <c r="C42" s="37" t="s">
        <v>30</v>
      </c>
      <c r="D42" s="75" t="s">
        <v>74</v>
      </c>
      <c r="E42" s="76"/>
      <c r="F42" s="77"/>
      <c r="G42" s="75" t="s">
        <v>28</v>
      </c>
      <c r="H42" s="76"/>
      <c r="I42" s="77"/>
      <c r="J42" s="1"/>
      <c r="K42" s="25">
        <v>2000</v>
      </c>
      <c r="L42" s="10"/>
      <c r="M42" s="1"/>
      <c r="N42" s="1"/>
      <c r="AI42" s="5"/>
    </row>
    <row r="43" spans="1:35">
      <c r="A43" s="14"/>
      <c r="B43" s="21">
        <v>2</v>
      </c>
      <c r="C43" s="37" t="s">
        <v>31</v>
      </c>
      <c r="D43" s="75"/>
      <c r="E43" s="76"/>
      <c r="F43" s="77"/>
      <c r="G43" s="75" t="s">
        <v>60</v>
      </c>
      <c r="H43" s="76"/>
      <c r="I43" s="77"/>
      <c r="J43" s="1"/>
      <c r="K43" s="25"/>
      <c r="L43" s="10" t="s">
        <v>27</v>
      </c>
      <c r="M43" s="1"/>
      <c r="N43" s="1"/>
      <c r="AI43" s="5"/>
    </row>
    <row r="44" spans="1:35">
      <c r="A44" s="14"/>
      <c r="B44" s="21">
        <v>3</v>
      </c>
      <c r="C44" s="37"/>
      <c r="D44" s="75"/>
      <c r="E44" s="76"/>
      <c r="F44" s="77"/>
      <c r="G44" s="75"/>
      <c r="H44" s="76"/>
      <c r="I44" s="77"/>
      <c r="J44" s="1"/>
      <c r="K44" s="25"/>
      <c r="L44" s="10"/>
      <c r="M44" s="1"/>
      <c r="N44" s="1"/>
    </row>
    <row r="45" spans="1:35">
      <c r="A45" s="14"/>
      <c r="B45" s="21">
        <v>4</v>
      </c>
      <c r="C45" s="37"/>
      <c r="D45" s="75"/>
      <c r="E45" s="76"/>
      <c r="F45" s="77"/>
      <c r="G45" s="75"/>
      <c r="H45" s="76"/>
      <c r="I45" s="77"/>
      <c r="J45" s="1"/>
      <c r="K45" s="25"/>
      <c r="L45" s="10"/>
      <c r="M45" s="1"/>
      <c r="N45" s="1"/>
    </row>
    <row r="46" spans="1:35">
      <c r="A46" s="14"/>
      <c r="B46" s="21">
        <v>5</v>
      </c>
      <c r="C46" s="37"/>
      <c r="D46" s="75"/>
      <c r="E46" s="76"/>
      <c r="F46" s="77"/>
      <c r="G46" s="75"/>
      <c r="H46" s="76"/>
      <c r="I46" s="77"/>
      <c r="J46" s="1"/>
      <c r="K46" s="25"/>
      <c r="L46" s="10"/>
      <c r="M46" s="1"/>
      <c r="N46" s="1"/>
    </row>
    <row r="47" spans="1:35">
      <c r="A47" s="14"/>
      <c r="B47" s="21">
        <v>6</v>
      </c>
      <c r="C47" s="37"/>
      <c r="D47" s="75"/>
      <c r="E47" s="76"/>
      <c r="F47" s="77"/>
      <c r="G47" s="75"/>
      <c r="H47" s="76"/>
      <c r="I47" s="77"/>
      <c r="J47" s="1"/>
      <c r="K47" s="25"/>
      <c r="L47" s="10"/>
      <c r="M47" s="1"/>
      <c r="N47" s="1"/>
    </row>
    <row r="48" spans="1:35">
      <c r="A48" s="14"/>
      <c r="B48" s="21">
        <v>7</v>
      </c>
      <c r="C48" s="37"/>
      <c r="D48" s="75"/>
      <c r="E48" s="76"/>
      <c r="F48" s="77"/>
      <c r="G48" s="75"/>
      <c r="H48" s="76"/>
      <c r="I48" s="77"/>
      <c r="J48" s="1"/>
      <c r="K48" s="25"/>
      <c r="L48" s="10"/>
      <c r="M48" s="1"/>
      <c r="N48" s="1"/>
    </row>
    <row r="49" spans="1:14">
      <c r="A49" s="14"/>
      <c r="B49" s="21">
        <v>8</v>
      </c>
      <c r="C49" s="37"/>
      <c r="D49" s="75"/>
      <c r="E49" s="76"/>
      <c r="F49" s="77"/>
      <c r="G49" s="75"/>
      <c r="H49" s="76"/>
      <c r="I49" s="77"/>
      <c r="J49" s="1"/>
      <c r="K49" s="25"/>
      <c r="L49" s="10"/>
      <c r="M49" s="1"/>
      <c r="N49" s="1"/>
    </row>
    <row r="50" spans="1:14">
      <c r="A50" s="14"/>
      <c r="B50" s="21">
        <v>9</v>
      </c>
      <c r="C50" s="37"/>
      <c r="D50" s="75"/>
      <c r="E50" s="76"/>
      <c r="F50" s="77"/>
      <c r="G50" s="75"/>
      <c r="H50" s="76"/>
      <c r="I50" s="77"/>
      <c r="J50" s="1"/>
      <c r="K50" s="25"/>
      <c r="L50" s="10"/>
      <c r="M50" s="1"/>
      <c r="N50" s="1"/>
    </row>
    <row r="51" spans="1:14">
      <c r="A51" s="14"/>
      <c r="B51" s="21">
        <v>10</v>
      </c>
      <c r="C51" s="37"/>
      <c r="D51" s="75"/>
      <c r="E51" s="76"/>
      <c r="F51" s="77"/>
      <c r="G51" s="75"/>
      <c r="H51" s="76"/>
      <c r="I51" s="77"/>
      <c r="J51" s="1"/>
      <c r="K51" s="25"/>
      <c r="L51" s="10"/>
      <c r="M51" s="1"/>
      <c r="N51" s="1"/>
    </row>
    <row r="52" spans="1:14">
      <c r="A52" s="14"/>
      <c r="B52" s="21">
        <v>11</v>
      </c>
      <c r="C52" s="37"/>
      <c r="D52" s="75"/>
      <c r="E52" s="76"/>
      <c r="F52" s="77"/>
      <c r="G52" s="75"/>
      <c r="H52" s="76"/>
      <c r="I52" s="77"/>
      <c r="J52" s="1"/>
      <c r="K52" s="25"/>
      <c r="L52" s="10"/>
      <c r="M52" s="1"/>
      <c r="N52" s="1"/>
    </row>
    <row r="53" spans="1:14">
      <c r="A53" s="14"/>
      <c r="B53" s="21">
        <v>12</v>
      </c>
      <c r="C53" s="37"/>
      <c r="D53" s="75"/>
      <c r="E53" s="76"/>
      <c r="F53" s="77"/>
      <c r="G53" s="75"/>
      <c r="H53" s="76"/>
      <c r="I53" s="77"/>
      <c r="J53" s="1"/>
      <c r="K53" s="25"/>
      <c r="L53" s="10"/>
      <c r="M53" s="1"/>
      <c r="N53" s="1"/>
    </row>
    <row r="54" spans="1:14">
      <c r="A54" s="14"/>
      <c r="B54" s="21">
        <v>13</v>
      </c>
      <c r="C54" s="37"/>
      <c r="D54" s="75"/>
      <c r="E54" s="76"/>
      <c r="F54" s="77"/>
      <c r="G54" s="75"/>
      <c r="H54" s="76"/>
      <c r="I54" s="77"/>
      <c r="J54" s="1"/>
      <c r="K54" s="25"/>
      <c r="L54" s="10"/>
      <c r="M54" s="1"/>
      <c r="N54" s="1"/>
    </row>
    <row r="55" spans="1:14">
      <c r="A55" s="14"/>
      <c r="B55" s="21">
        <v>14</v>
      </c>
      <c r="C55" s="37"/>
      <c r="D55" s="75"/>
      <c r="E55" s="76"/>
      <c r="F55" s="77"/>
      <c r="G55" s="75"/>
      <c r="H55" s="76"/>
      <c r="I55" s="77"/>
      <c r="J55" s="1"/>
      <c r="K55" s="25"/>
      <c r="L55" s="10"/>
      <c r="M55" s="1"/>
      <c r="N55" s="1"/>
    </row>
    <row r="56" spans="1:14">
      <c r="A56" s="14"/>
      <c r="B56" s="21">
        <v>15</v>
      </c>
      <c r="C56" s="37"/>
      <c r="D56" s="75"/>
      <c r="E56" s="76"/>
      <c r="F56" s="77"/>
      <c r="G56" s="75"/>
      <c r="H56" s="76"/>
      <c r="I56" s="77"/>
      <c r="J56" s="1"/>
      <c r="K56" s="25"/>
      <c r="L56" s="10"/>
      <c r="M56" s="1"/>
      <c r="N56" s="1"/>
    </row>
    <row r="57" spans="1:14">
      <c r="A57" s="14"/>
      <c r="B57" s="21">
        <v>16</v>
      </c>
      <c r="C57" s="37"/>
      <c r="D57" s="75"/>
      <c r="E57" s="76"/>
      <c r="F57" s="77"/>
      <c r="G57" s="75"/>
      <c r="H57" s="76"/>
      <c r="I57" s="77"/>
      <c r="J57" s="1"/>
      <c r="K57" s="25"/>
      <c r="L57" s="10"/>
      <c r="M57" s="1"/>
      <c r="N57" s="1"/>
    </row>
    <row r="58" spans="1:14" ht="12.75" thickBot="1">
      <c r="A58" s="14"/>
      <c r="B58" s="26">
        <v>17</v>
      </c>
      <c r="C58" s="38"/>
      <c r="D58" s="78"/>
      <c r="E58" s="79"/>
      <c r="F58" s="80"/>
      <c r="G58" s="78"/>
      <c r="H58" s="79"/>
      <c r="I58" s="80"/>
      <c r="J58" s="2"/>
      <c r="K58" s="27"/>
      <c r="L58" s="11"/>
      <c r="M58" s="2"/>
      <c r="N58" s="2"/>
    </row>
    <row r="59" spans="1:14">
      <c r="A59" s="14"/>
      <c r="B59" s="28">
        <v>18</v>
      </c>
      <c r="C59" s="39"/>
      <c r="D59" s="81"/>
      <c r="E59" s="82"/>
      <c r="F59" s="83"/>
      <c r="G59" s="81"/>
      <c r="H59" s="82"/>
      <c r="I59" s="83"/>
      <c r="J59" s="3"/>
      <c r="K59" s="29"/>
      <c r="L59" s="12"/>
      <c r="M59" s="3"/>
      <c r="N59" s="3"/>
    </row>
    <row r="60" spans="1:14">
      <c r="A60" s="14"/>
      <c r="B60" s="21">
        <v>19</v>
      </c>
      <c r="C60" s="37"/>
      <c r="D60" s="75"/>
      <c r="E60" s="76"/>
      <c r="F60" s="77"/>
      <c r="G60" s="75"/>
      <c r="H60" s="76"/>
      <c r="I60" s="77"/>
      <c r="J60" s="1"/>
      <c r="K60" s="25"/>
      <c r="L60" s="10"/>
      <c r="M60" s="1"/>
      <c r="N60" s="1"/>
    </row>
    <row r="61" spans="1:14">
      <c r="A61" s="14"/>
      <c r="B61" s="21">
        <v>20</v>
      </c>
      <c r="C61" s="37"/>
      <c r="D61" s="75"/>
      <c r="E61" s="76"/>
      <c r="F61" s="77"/>
      <c r="G61" s="75"/>
      <c r="H61" s="76"/>
      <c r="I61" s="77"/>
      <c r="J61" s="1"/>
      <c r="K61" s="25"/>
      <c r="L61" s="10"/>
      <c r="M61" s="1"/>
      <c r="N61" s="1"/>
    </row>
    <row r="62" spans="1:14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</row>
    <row r="63" spans="1:14">
      <c r="A63" s="14"/>
      <c r="B63" s="14"/>
      <c r="C63" s="14"/>
      <c r="D63" s="22" t="s">
        <v>17</v>
      </c>
      <c r="E63" s="14"/>
      <c r="F63" s="14"/>
      <c r="G63" s="14"/>
      <c r="H63" s="13"/>
      <c r="I63" s="14"/>
      <c r="J63" s="14"/>
      <c r="K63" s="13">
        <f>SUM(K42:K61)</f>
        <v>2000</v>
      </c>
      <c r="L63" s="14"/>
    </row>
    <row r="64" spans="1:14">
      <c r="A64" s="14"/>
      <c r="B64" s="14"/>
      <c r="C64" s="14"/>
      <c r="D64" s="22"/>
      <c r="E64" s="14"/>
      <c r="F64" s="14"/>
      <c r="G64" s="14"/>
      <c r="H64" s="13"/>
      <c r="I64" s="14"/>
      <c r="J64" s="14"/>
      <c r="K64" s="14"/>
      <c r="L64" s="14"/>
    </row>
    <row r="65" spans="1:12" ht="12.75">
      <c r="A65" s="14"/>
      <c r="B65" s="30" t="s">
        <v>62</v>
      </c>
      <c r="C65" s="30"/>
      <c r="D65" s="48" t="s">
        <v>115</v>
      </c>
      <c r="E65" s="49"/>
      <c r="F65" s="49"/>
      <c r="G65" s="49"/>
      <c r="H65" s="49"/>
      <c r="I65" s="49"/>
      <c r="J65" s="49"/>
      <c r="K65" s="49"/>
      <c r="L65" s="14"/>
    </row>
    <row r="66" spans="1:12" ht="12.75">
      <c r="A66" s="14"/>
      <c r="B66" s="66"/>
      <c r="C66" s="66"/>
      <c r="D66" s="67"/>
      <c r="E66" s="67"/>
      <c r="F66" s="67"/>
      <c r="G66" s="67"/>
      <c r="H66" s="67"/>
      <c r="I66" s="67"/>
      <c r="J66" s="67"/>
      <c r="K66" s="67"/>
      <c r="L66" s="14"/>
    </row>
    <row r="67" spans="1:12" ht="12.75">
      <c r="A67" s="14"/>
      <c r="B67" s="68" t="s">
        <v>63</v>
      </c>
      <c r="C67" s="68"/>
      <c r="D67" s="69"/>
      <c r="E67" s="69"/>
      <c r="F67" s="69"/>
      <c r="G67" s="69"/>
      <c r="H67" s="69"/>
      <c r="I67" s="69"/>
      <c r="J67" s="69"/>
      <c r="K67" s="69"/>
      <c r="L67" s="14"/>
    </row>
    <row r="68" spans="1:1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</row>
    <row r="70" spans="1:12" ht="12.75">
      <c r="C70" s="58" t="s">
        <v>45</v>
      </c>
    </row>
    <row r="71" spans="1:12">
      <c r="B71" s="24" t="s">
        <v>2</v>
      </c>
      <c r="C71" s="36" t="s">
        <v>32</v>
      </c>
      <c r="D71" s="72" t="s">
        <v>0</v>
      </c>
      <c r="E71" s="73"/>
      <c r="F71" s="74"/>
      <c r="G71" s="72" t="s">
        <v>46</v>
      </c>
      <c r="H71" s="73"/>
      <c r="I71" s="73"/>
      <c r="J71" s="74"/>
      <c r="K71" s="24" t="s">
        <v>47</v>
      </c>
    </row>
    <row r="72" spans="1:12" ht="12.75">
      <c r="B72" s="21">
        <v>1</v>
      </c>
      <c r="C72" s="1"/>
      <c r="D72" s="84"/>
      <c r="E72" s="85"/>
      <c r="F72" s="86"/>
      <c r="G72" s="87"/>
      <c r="H72" s="88"/>
      <c r="I72" s="88"/>
      <c r="J72" s="89"/>
      <c r="K72" s="1"/>
    </row>
    <row r="73" spans="1:12" ht="12.75">
      <c r="B73" s="21">
        <v>2</v>
      </c>
      <c r="C73" s="1"/>
      <c r="D73" s="84"/>
      <c r="E73" s="85"/>
      <c r="F73" s="86"/>
      <c r="G73" s="87"/>
      <c r="H73" s="88"/>
      <c r="I73" s="88"/>
      <c r="J73" s="89"/>
      <c r="K73" s="1"/>
    </row>
    <row r="74" spans="1:12" ht="12.75">
      <c r="B74" s="21">
        <v>3</v>
      </c>
      <c r="C74" s="1"/>
      <c r="D74" s="84"/>
      <c r="E74" s="85"/>
      <c r="F74" s="86"/>
      <c r="G74" s="87"/>
      <c r="H74" s="88"/>
      <c r="I74" s="88"/>
      <c r="J74" s="89"/>
      <c r="K74" s="1"/>
    </row>
    <row r="75" spans="1:12" ht="12.75">
      <c r="B75" s="21">
        <v>4</v>
      </c>
      <c r="C75" s="1"/>
      <c r="D75" s="84"/>
      <c r="E75" s="85"/>
      <c r="F75" s="86"/>
      <c r="G75" s="87"/>
      <c r="H75" s="88"/>
      <c r="I75" s="88"/>
      <c r="J75" s="89"/>
      <c r="K75" s="1"/>
    </row>
    <row r="76" spans="1:12" ht="12.75">
      <c r="B76" s="21">
        <v>5</v>
      </c>
      <c r="C76" s="1"/>
      <c r="D76" s="84"/>
      <c r="E76" s="85"/>
      <c r="F76" s="86"/>
      <c r="G76" s="87"/>
      <c r="H76" s="88"/>
      <c r="I76" s="88"/>
      <c r="J76" s="89"/>
      <c r="K76" s="1"/>
    </row>
    <row r="77" spans="1:12" ht="12.75">
      <c r="B77" s="21">
        <v>6</v>
      </c>
      <c r="C77" s="1"/>
      <c r="D77" s="84"/>
      <c r="E77" s="85"/>
      <c r="F77" s="86"/>
      <c r="G77" s="87"/>
      <c r="H77" s="88"/>
      <c r="I77" s="88"/>
      <c r="J77" s="89"/>
      <c r="K77" s="1"/>
    </row>
    <row r="78" spans="1:12" ht="12.75">
      <c r="B78" s="21">
        <v>7</v>
      </c>
      <c r="C78" s="1"/>
      <c r="D78" s="84"/>
      <c r="E78" s="85"/>
      <c r="F78" s="86"/>
      <c r="G78" s="59"/>
      <c r="H78" s="60"/>
      <c r="I78" s="88"/>
      <c r="J78" s="89"/>
      <c r="K78" s="1"/>
    </row>
    <row r="79" spans="1:12" ht="12.75">
      <c r="B79" s="21">
        <v>8</v>
      </c>
      <c r="C79" s="1"/>
      <c r="D79" s="84"/>
      <c r="E79" s="85"/>
      <c r="F79" s="86"/>
      <c r="G79" s="87"/>
      <c r="H79" s="88"/>
      <c r="I79" s="88"/>
      <c r="J79" s="89"/>
      <c r="K79" s="1"/>
    </row>
    <row r="80" spans="1:12" ht="12.75">
      <c r="B80" s="21">
        <v>9</v>
      </c>
      <c r="C80" s="1"/>
      <c r="D80" s="84"/>
      <c r="E80" s="85"/>
      <c r="F80" s="86"/>
      <c r="G80" s="87"/>
      <c r="H80" s="88"/>
      <c r="I80" s="88"/>
      <c r="J80" s="89"/>
      <c r="K80" s="1"/>
    </row>
    <row r="81" spans="2:11" ht="12.75">
      <c r="B81" s="21">
        <v>10</v>
      </c>
      <c r="C81" s="1"/>
      <c r="D81" s="84"/>
      <c r="E81" s="85"/>
      <c r="F81" s="86"/>
      <c r="G81" s="87"/>
      <c r="H81" s="88"/>
      <c r="I81" s="88"/>
      <c r="J81" s="89"/>
      <c r="K81" s="1"/>
    </row>
  </sheetData>
  <dataConsolidate/>
  <mergeCells count="68">
    <mergeCell ref="D80:F80"/>
    <mergeCell ref="G80:J80"/>
    <mergeCell ref="D81:F81"/>
    <mergeCell ref="G81:J81"/>
    <mergeCell ref="D77:F77"/>
    <mergeCell ref="G77:J77"/>
    <mergeCell ref="D78:F78"/>
    <mergeCell ref="I78:J78"/>
    <mergeCell ref="D79:F79"/>
    <mergeCell ref="G79:J79"/>
    <mergeCell ref="D74:F74"/>
    <mergeCell ref="G74:J74"/>
    <mergeCell ref="D75:F75"/>
    <mergeCell ref="G75:J75"/>
    <mergeCell ref="D76:F76"/>
    <mergeCell ref="G76:J76"/>
    <mergeCell ref="D71:F71"/>
    <mergeCell ref="G71:J71"/>
    <mergeCell ref="D72:F72"/>
    <mergeCell ref="G72:J72"/>
    <mergeCell ref="D73:F73"/>
    <mergeCell ref="G73:J73"/>
    <mergeCell ref="G48:I48"/>
    <mergeCell ref="G49:I49"/>
    <mergeCell ref="G50:I50"/>
    <mergeCell ref="G51:I51"/>
    <mergeCell ref="G52:I52"/>
    <mergeCell ref="G53:I53"/>
    <mergeCell ref="D58:F58"/>
    <mergeCell ref="D59:F59"/>
    <mergeCell ref="D60:F60"/>
    <mergeCell ref="D61:F61"/>
    <mergeCell ref="D56:F56"/>
    <mergeCell ref="D57:F57"/>
    <mergeCell ref="G60:I60"/>
    <mergeCell ref="G61:I61"/>
    <mergeCell ref="G54:I54"/>
    <mergeCell ref="G55:I55"/>
    <mergeCell ref="G56:I56"/>
    <mergeCell ref="G57:I57"/>
    <mergeCell ref="G58:I58"/>
    <mergeCell ref="G59:I59"/>
    <mergeCell ref="G42:I42"/>
    <mergeCell ref="G43:I43"/>
    <mergeCell ref="G44:I44"/>
    <mergeCell ref="G45:I45"/>
    <mergeCell ref="G46:I46"/>
    <mergeCell ref="D52:F52"/>
    <mergeCell ref="D53:F53"/>
    <mergeCell ref="D54:F54"/>
    <mergeCell ref="D55:F55"/>
    <mergeCell ref="D51:F51"/>
    <mergeCell ref="B66:K66"/>
    <mergeCell ref="B67:K67"/>
    <mergeCell ref="I12:J12"/>
    <mergeCell ref="F12:G12"/>
    <mergeCell ref="D41:F41"/>
    <mergeCell ref="G41:I41"/>
    <mergeCell ref="D42:F42"/>
    <mergeCell ref="D43:F43"/>
    <mergeCell ref="D44:F44"/>
    <mergeCell ref="D45:F45"/>
    <mergeCell ref="D46:F46"/>
    <mergeCell ref="D47:F47"/>
    <mergeCell ref="D48:F48"/>
    <mergeCell ref="D49:F49"/>
    <mergeCell ref="D50:F50"/>
    <mergeCell ref="G47:I47"/>
  </mergeCells>
  <dataValidations count="51">
    <dataValidation type="list" allowBlank="1" showInputMessage="1" showErrorMessage="1" sqref="L42:L61">
      <formula1>"O"</formula1>
    </dataValidation>
    <dataValidation type="list" allowBlank="1" showInputMessage="1" showErrorMessage="1" sqref="I32 I24 I16">
      <formula1>"X"</formula1>
    </dataValidation>
    <dataValidation type="list" allowBlank="1" showInputMessage="1" showErrorMessage="1" sqref="D61:F61">
      <formula1>INDIRECT($C$61)</formula1>
    </dataValidation>
    <dataValidation type="list" allowBlank="1" showInputMessage="1" showErrorMessage="1" sqref="C42:C61">
      <formula1>Media</formula1>
    </dataValidation>
    <dataValidation type="list" allowBlank="1" showInputMessage="1" showErrorMessage="1" sqref="D42:F42">
      <formula1>INDIRECT($C$42)</formula1>
    </dataValidation>
    <dataValidation type="list" allowBlank="1" showInputMessage="1" showErrorMessage="1" sqref="G42:I42">
      <formula1>INDIRECT($AA$13)</formula1>
    </dataValidation>
    <dataValidation type="list" allowBlank="1" showInputMessage="1" showErrorMessage="1" sqref="G58:I58">
      <formula1>INDIRECT($AA$29)</formula1>
    </dataValidation>
    <dataValidation type="list" allowBlank="1" showInputMessage="1" showErrorMessage="1" sqref="D58:F58">
      <formula1>INDIRECT($C$58)</formula1>
    </dataValidation>
    <dataValidation type="list" allowBlank="1" showInputMessage="1" showErrorMessage="1" sqref="D43:F43">
      <formula1>INDIRECT($C$43)</formula1>
    </dataValidation>
    <dataValidation type="list" allowBlank="1" showInputMessage="1" showErrorMessage="1" sqref="D44:F44">
      <formula1>INDIRECT($C$44)</formula1>
    </dataValidation>
    <dataValidation type="list" allowBlank="1" showInputMessage="1" showErrorMessage="1" sqref="D45:F45">
      <formula1>INDIRECT($C$45)</formula1>
    </dataValidation>
    <dataValidation type="list" allowBlank="1" showInputMessage="1" showErrorMessage="1" sqref="D46:F46">
      <formula1>INDIRECT($C$46)</formula1>
    </dataValidation>
    <dataValidation type="list" allowBlank="1" showInputMessage="1" showErrorMessage="1" sqref="D47:F47">
      <formula1>INDIRECT($C$47)</formula1>
    </dataValidation>
    <dataValidation type="list" allowBlank="1" showInputMessage="1" showErrorMessage="1" sqref="D48:F48">
      <formula1>INDIRECT($C$48)</formula1>
    </dataValidation>
    <dataValidation type="list" allowBlank="1" showInputMessage="1" showErrorMessage="1" sqref="D49:F49">
      <formula1>INDIRECT($C$49)</formula1>
    </dataValidation>
    <dataValidation type="list" allowBlank="1" showInputMessage="1" showErrorMessage="1" sqref="D50:F50">
      <formula1>INDIRECT($C$50)</formula1>
    </dataValidation>
    <dataValidation type="list" allowBlank="1" showInputMessage="1" showErrorMessage="1" sqref="D51:F51">
      <formula1>INDIRECT($C$51)</formula1>
    </dataValidation>
    <dataValidation type="list" allowBlank="1" showInputMessage="1" showErrorMessage="1" sqref="D52:F52">
      <formula1>INDIRECT($C$52)</formula1>
    </dataValidation>
    <dataValidation type="list" allowBlank="1" showInputMessage="1" showErrorMessage="1" sqref="D53:F53">
      <formula1>INDIRECT($C$53)</formula1>
    </dataValidation>
    <dataValidation type="list" allowBlank="1" showInputMessage="1" showErrorMessage="1" sqref="D54:F54">
      <formula1>INDIRECT($C$54)</formula1>
    </dataValidation>
    <dataValidation type="list" allowBlank="1" showInputMessage="1" showErrorMessage="1" sqref="D55:F55">
      <formula1>INDIRECT($C$55)</formula1>
    </dataValidation>
    <dataValidation type="list" allowBlank="1" showInputMessage="1" showErrorMessage="1" sqref="D56:F56">
      <formula1>INDIRECT($C$56)</formula1>
    </dataValidation>
    <dataValidation type="list" allowBlank="1" showInputMessage="1" showErrorMessage="1" sqref="D57:F57">
      <formula1>INDIRECT($C$57)</formula1>
    </dataValidation>
    <dataValidation type="list" allowBlank="1" showInputMessage="1" showErrorMessage="1" sqref="D59:F59">
      <formula1>INDIRECT($C$59)</formula1>
    </dataValidation>
    <dataValidation type="list" allowBlank="1" showInputMessage="1" showErrorMessage="1" sqref="D60:F60">
      <formula1>INDIRECT($C$60)</formula1>
    </dataValidation>
    <dataValidation type="list" allowBlank="1" showInputMessage="1" showErrorMessage="1" sqref="G43:I43">
      <formula1>INDIRECT($AA$14)</formula1>
    </dataValidation>
    <dataValidation type="list" allowBlank="1" showInputMessage="1" showErrorMessage="1" sqref="G44:I44">
      <formula1>INDIRECT($AA$15)</formula1>
    </dataValidation>
    <dataValidation type="list" allowBlank="1" showInputMessage="1" showErrorMessage="1" sqref="G45:I45">
      <formula1>INDIRECT($AA$16)</formula1>
    </dataValidation>
    <dataValidation type="list" allowBlank="1" showInputMessage="1" showErrorMessage="1" sqref="G46:I46">
      <formula1>INDIRECT($AA$17)</formula1>
    </dataValidation>
    <dataValidation type="list" allowBlank="1" showInputMessage="1" showErrorMessage="1" sqref="G47:I47">
      <formula1>INDIRECT($AA$18)</formula1>
    </dataValidation>
    <dataValidation type="list" allowBlank="1" showInputMessage="1" showErrorMessage="1" sqref="G48:I48">
      <formula1>INDIRECT($AA$19)</formula1>
    </dataValidation>
    <dataValidation type="list" allowBlank="1" showInputMessage="1" showErrorMessage="1" sqref="G49:I49">
      <formula1>INDIRECT($AA$20)</formula1>
    </dataValidation>
    <dataValidation type="list" allowBlank="1" showInputMessage="1" showErrorMessage="1" sqref="G50:I50">
      <formula1>INDIRECT($AA$21)</formula1>
    </dataValidation>
    <dataValidation type="list" allowBlank="1" showInputMessage="1" showErrorMessage="1" sqref="G51:I51">
      <formula1>INDIRECT($AA$22)</formula1>
    </dataValidation>
    <dataValidation type="list" allowBlank="1" showInputMessage="1" showErrorMessage="1" sqref="G52:I52">
      <formula1>INDIRECT($AA$23)</formula1>
    </dataValidation>
    <dataValidation type="list" allowBlank="1" showInputMessage="1" showErrorMessage="1" sqref="G53:I53">
      <formula1>INDIRECT($AA$24)</formula1>
    </dataValidation>
    <dataValidation type="list" allowBlank="1" showInputMessage="1" showErrorMessage="1" sqref="G54:I54">
      <formula1>INDIRECT($AA$25)</formula1>
    </dataValidation>
    <dataValidation type="list" allowBlank="1" showInputMessage="1" showErrorMessage="1" sqref="G55:I55">
      <formula1>INDIRECT($AA$26)</formula1>
    </dataValidation>
    <dataValidation type="list" allowBlank="1" showInputMessage="1" showErrorMessage="1" sqref="G56:I56">
      <formula1>INDIRECT($AA$27)</formula1>
    </dataValidation>
    <dataValidation type="list" allowBlank="1" showInputMessage="1" showErrorMessage="1" sqref="G57:I57">
      <formula1>INDIRECT($AA$28)</formula1>
    </dataValidation>
    <dataValidation type="list" allowBlank="1" showInputMessage="1" showErrorMessage="1" sqref="D81:F81">
      <formula1>INDIRECT($C$81)</formula1>
    </dataValidation>
    <dataValidation type="list" allowBlank="1" showInputMessage="1" showErrorMessage="1" sqref="D80:F80">
      <formula1>INDIRECT($C$80)</formula1>
    </dataValidation>
    <dataValidation type="list" allowBlank="1" showInputMessage="1" showErrorMessage="1" sqref="D79:F79">
      <formula1>INDIRECT($C$79)</formula1>
    </dataValidation>
    <dataValidation type="list" allowBlank="1" showInputMessage="1" showErrorMessage="1" sqref="D78:F78">
      <formula1>INDIRECT($C$78)</formula1>
    </dataValidation>
    <dataValidation type="list" allowBlank="1" showInputMessage="1" showErrorMessage="1" sqref="D77:F77">
      <formula1>INDIRECT($C$77)</formula1>
    </dataValidation>
    <dataValidation type="list" allowBlank="1" showInputMessage="1" showErrorMessage="1" sqref="D76:F76">
      <formula1>INDIRECT($C$76)</formula1>
    </dataValidation>
    <dataValidation type="list" allowBlank="1" showInputMessage="1" showErrorMessage="1" sqref="D75:F75">
      <formula1>INDIRECT($C$75)</formula1>
    </dataValidation>
    <dataValidation type="list" allowBlank="1" showInputMessage="1" showErrorMessage="1" sqref="D74:F74">
      <formula1>INDIRECT($C$74)</formula1>
    </dataValidation>
    <dataValidation type="list" allowBlank="1" showInputMessage="1" showErrorMessage="1" sqref="D73:F73">
      <formula1>INDIRECT($C$73)</formula1>
    </dataValidation>
    <dataValidation type="list" allowBlank="1" showInputMessage="1" showErrorMessage="1" sqref="D72:F72">
      <formula1>INDIRECT($C$72)</formula1>
    </dataValidation>
    <dataValidation type="list" allowBlank="1" showInputMessage="1" showErrorMessage="1" sqref="C72:C81">
      <formula1>Media2</formula1>
    </dataValidation>
  </dataValidations>
  <pageMargins left="0" right="0" top="0.39370078740157483" bottom="0.19685039370078741" header="0.51181102362204722" footer="0.51181102362204722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2"/>
  <dimension ref="A1"/>
  <sheetViews>
    <sheetView workbookViewId="0">
      <selection sqref="A1:A3"/>
    </sheetView>
  </sheetViews>
  <sheetFormatPr defaultRowHeight="12.7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Foglio3"/>
  <dimension ref="A1"/>
  <sheetViews>
    <sheetView workbookViewId="0"/>
  </sheetViews>
  <sheetFormatPr defaultRowHeight="12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7</vt:i4>
      </vt:variant>
    </vt:vector>
  </HeadingPairs>
  <TitlesOfParts>
    <vt:vector size="10" baseType="lpstr">
      <vt:lpstr>ordine</vt:lpstr>
      <vt:lpstr>Foglio2</vt:lpstr>
      <vt:lpstr>Foglio3</vt:lpstr>
      <vt:lpstr>ordine!Area_stampa</vt:lpstr>
      <vt:lpstr>Media</vt:lpstr>
      <vt:lpstr>Media2</vt:lpstr>
      <vt:lpstr>Modulo</vt:lpstr>
      <vt:lpstr>modulo.net</vt:lpstr>
      <vt:lpstr>Portale</vt:lpstr>
      <vt:lpstr>Rivista</vt:lpstr>
    </vt:vector>
  </TitlesOfParts>
  <Company>BE-MA editrice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Augusto</dc:creator>
  <cp:lastModifiedBy>Silvia</cp:lastModifiedBy>
  <cp:lastPrinted>2012-01-25T09:02:35Z</cp:lastPrinted>
  <dcterms:created xsi:type="dcterms:W3CDTF">2007-02-05T14:24:58Z</dcterms:created>
  <dcterms:modified xsi:type="dcterms:W3CDTF">2022-06-17T07:28:45Z</dcterms:modified>
</cp:coreProperties>
</file>